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SERVASS\DATOS DEFINITIVOS\2021\DATOS DEL SISTEMA\Personas mayores\Otros programas, ayudas, subvenciones\"/>
    </mc:Choice>
  </mc:AlternateContent>
  <bookViews>
    <workbookView xWindow="30" yWindow="30" windowWidth="12830" windowHeight="8310"/>
  </bookViews>
  <sheets>
    <sheet name="DSPMSU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52511"/>
</workbook>
</file>

<file path=xl/calcChain.xml><?xml version="1.0" encoding="utf-8"?>
<calcChain xmlns="http://schemas.openxmlformats.org/spreadsheetml/2006/main">
  <c r="G11" i="3" l="1"/>
  <c r="F11" i="3"/>
  <c r="C11" i="3" l="1"/>
  <c r="B11" i="3"/>
</calcChain>
</file>

<file path=xl/sharedStrings.xml><?xml version="1.0" encoding="utf-8"?>
<sst xmlns="http://schemas.openxmlformats.org/spreadsheetml/2006/main" count="22" uniqueCount="22">
  <si>
    <t>Datos del Sistema</t>
  </si>
  <si>
    <t>Personas Mayores</t>
  </si>
  <si>
    <t>ASTURIAS</t>
  </si>
  <si>
    <t>Otros Programas/Subvenciones/Ayudas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</si>
  <si>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</si>
  <si>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</si>
  <si>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</si>
  <si>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</si>
  <si>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</si>
  <si>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</si>
  <si>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</si>
  <si>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</si>
  <si>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r>
      <rPr>
        <b/>
        <sz val="8"/>
        <rFont val="Calibri"/>
        <family val="2"/>
        <scheme val="minor"/>
      </rPr>
      <t>DSPMSUA5</t>
    </r>
    <r>
      <rPr>
        <sz val="8"/>
        <rFont val="Calibri"/>
        <family val="2"/>
        <scheme val="minor"/>
      </rPr>
      <t xml:space="preserve"> (Personas beneficiarias Ayudas individuales)</t>
    </r>
  </si>
  <si>
    <r>
      <rPr>
        <b/>
        <sz val="8"/>
        <rFont val="Calibri"/>
        <family val="2"/>
        <scheme val="minor"/>
      </rPr>
      <t>DSPMSUA6</t>
    </r>
    <r>
      <rPr>
        <sz val="8"/>
        <rFont val="Calibri"/>
        <family val="2"/>
        <scheme val="minor"/>
      </rPr>
      <t xml:space="preserve"> (Importe abonado ayudas individuales)</t>
    </r>
  </si>
  <si>
    <r>
      <rPr>
        <b/>
        <sz val="8"/>
        <rFont val="Calibri"/>
        <family val="2"/>
        <scheme val="minor"/>
      </rPr>
      <t>DSPMSUA2</t>
    </r>
    <r>
      <rPr>
        <sz val="8"/>
        <rFont val="Calibri"/>
        <family val="2"/>
        <scheme val="minor"/>
      </rPr>
      <t xml:space="preserve"> (Proyectos subvencionados convocatoria de mayores)</t>
    </r>
  </si>
  <si>
    <r>
      <rPr>
        <b/>
        <sz val="8"/>
        <rFont val="Calibri"/>
        <family val="2"/>
        <scheme val="minor"/>
      </rPr>
      <t>DSPMSUA7</t>
    </r>
    <r>
      <rPr>
        <sz val="8"/>
        <rFont val="Calibri"/>
        <family val="2"/>
        <scheme val="minor"/>
      </rPr>
      <t xml:space="preserve"> (Proyectos subvencionados subfenciones directas)</t>
    </r>
  </si>
  <si>
    <r>
      <rPr>
        <b/>
        <sz val="8"/>
        <rFont val="Calibri"/>
        <family val="2"/>
        <scheme val="minor"/>
      </rPr>
      <t>DSPMSUA8</t>
    </r>
    <r>
      <rPr>
        <sz val="8"/>
        <rFont val="Calibri"/>
        <family val="2"/>
        <scheme val="minor"/>
      </rPr>
      <t xml:space="preserve"> (Importe abonado subvenciones directas)</t>
    </r>
  </si>
  <si>
    <t>Fuente: Consejería de Derechos Sociales y Bienestar. Elaborado por ObservASS.</t>
  </si>
  <si>
    <r>
      <rPr>
        <b/>
        <sz val="8"/>
        <rFont val="Calibri"/>
        <family val="2"/>
        <scheme val="minor"/>
      </rPr>
      <t>DSPMSUA3</t>
    </r>
    <r>
      <rPr>
        <sz val="8"/>
        <rFont val="Calibri"/>
        <family val="2"/>
        <scheme val="minor"/>
      </rPr>
      <t xml:space="preserve"> (Importe abonado convocatorias de mayores)</t>
    </r>
  </si>
  <si>
    <t>Año 2021</t>
  </si>
  <si>
    <t>Año de referencia: 2021</t>
  </si>
  <si>
    <t>Última actualización: 13/7/2022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</si>
</sst>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 applyProtection="1">
      <alignment horizontal="left"/>
    </xf>
    <xf numFmtId="3" fontId="14" fillId="2" borderId="4" xfId="0" applyNumberFormat="1" applyFont="1" applyFill="1" applyBorder="1" applyProtection="1"/>
    <xf numFmtId="0" fontId="19" fillId="0" borderId="4" xfId="42" applyFont="1" applyBorder="1" applyAlignment="1" applyProtection="1">
      <alignment horizontal="center" vertical="center" wrapText="1"/>
    </xf>
    <xf numFmtId="0" fontId="14" fillId="0" borderId="0" xfId="0" applyFont="1" applyAlignment="1">
      <alignment vertical="center"/>
    </xf>
    <xf numFmtId="164" fontId="14" fillId="2" borderId="4" xfId="0" applyNumberFormat="1" applyFont="1" applyFill="1" applyBorder="1" applyProtection="1"/>
    <xf numFmtId="0" fontId="14" fillId="23" borderId="4" xfId="43" applyFont="1" applyFill="1" applyBorder="1" applyProtection="1"/>
    <xf numFmtId="3" fontId="14" fillId="23" borderId="4" xfId="0" applyNumberFormat="1" applyFont="1" applyFill="1" applyBorder="1" applyProtection="1"/>
    <xf numFmtId="164" fontId="14" fillId="23" borderId="4" xfId="0" applyNumberFormat="1" applyFont="1" applyFill="1" applyBorder="1" applyProtection="1"/>
    <xf numFmtId="164" fontId="14" fillId="0" borderId="0" xfId="0" applyNumberFormat="1" applyFont="1"/>
    <xf numFmtId="3" fontId="14" fillId="0" borderId="0" xfId="0" applyNumberFormat="1" applyFont="1"/>
    <xf numFmtId="0" fontId="14" fillId="0" borderId="0" xfId="0" applyFont="1" applyFill="1"/>
    <xf numFmtId="0" fontId="20" fillId="0" borderId="4" xfId="0" applyFont="1" applyFill="1" applyBorder="1" applyAlignment="1" applyProtection="1">
      <alignment horizontal="center" vertical="center" wrapText="1"/>
    </xf>
  </cellXfs>
  <cellStyles count="44">
    <cellStyle name="Euro" xfId="1"/>
    <cellStyle name="Hipervínculo" xfId="42" builtinId="8"/>
    <cellStyle name="Normal" xfId="0" builtinId="0"/>
    <cellStyle name="Normal 2" xfId="41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230745</xdr:colOff>
      <xdr:row>3</xdr:row>
      <xdr:rowOff>217647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73920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K3" sqref="K3"/>
    </sheetView>
  </sheetViews>
  <sheetFormatPr baseColWidth="10" defaultColWidth="11.453125" defaultRowHeight="13" x14ac:dyDescent="0.3"/>
  <cols>
    <col min="1" max="1" width="22.453125" style="2" customWidth="1"/>
    <col min="2" max="2" width="15.7265625" style="2" customWidth="1"/>
    <col min="3" max="3" width="14" style="2" bestFit="1" customWidth="1"/>
    <col min="4" max="4" width="15.7265625" style="2" customWidth="1"/>
    <col min="5" max="5" width="14" style="2" bestFit="1" customWidth="1"/>
    <col min="6" max="6" width="13.453125" style="2" customWidth="1"/>
    <col min="7" max="7" width="14" style="2" bestFit="1" customWidth="1"/>
    <col min="8" max="8" width="10.81640625" style="2" bestFit="1" customWidth="1"/>
    <col min="9" max="9" width="14.26953125" style="2" customWidth="1"/>
    <col min="10" max="10" width="14.81640625" style="2" customWidth="1"/>
    <col min="11" max="16384" width="11.453125" style="2"/>
  </cols>
  <sheetData>
    <row r="1" spans="1:9" ht="23.5" x14ac:dyDescent="0.55000000000000004">
      <c r="A1" s="6"/>
    </row>
    <row r="2" spans="1:9" ht="23.5" x14ac:dyDescent="0.55000000000000004">
      <c r="A2" s="6"/>
    </row>
    <row r="3" spans="1:9" ht="23.5" x14ac:dyDescent="0.55000000000000004">
      <c r="A3" s="6"/>
    </row>
    <row r="4" spans="1:9" ht="23.5" x14ac:dyDescent="0.55000000000000004">
      <c r="A4" s="6"/>
    </row>
    <row r="5" spans="1:9" ht="14.5" x14ac:dyDescent="0.35">
      <c r="A5" s="1" t="s">
        <v>0</v>
      </c>
    </row>
    <row r="6" spans="1:9" ht="15.5" x14ac:dyDescent="0.35">
      <c r="A6" s="5" t="s">
        <v>1</v>
      </c>
    </row>
    <row r="7" spans="1:9" ht="21" x14ac:dyDescent="0.5">
      <c r="A7" s="7" t="s">
        <v>3</v>
      </c>
    </row>
    <row r="8" spans="1:9" ht="14.5" x14ac:dyDescent="0.35">
      <c r="A8" s="1" t="s">
        <v>19</v>
      </c>
    </row>
    <row r="9" spans="1:9" x14ac:dyDescent="0.3">
      <c r="B9" s="18"/>
      <c r="C9" s="18"/>
      <c r="D9" s="18"/>
      <c r="E9" s="18"/>
    </row>
    <row r="10" spans="1:9" s="11" customFormat="1" ht="42" x14ac:dyDescent="0.25">
      <c r="A10" s="10"/>
      <c r="B10" s="19" t="s">
        <v>14</v>
      </c>
      <c r="C10" s="19" t="s">
        <v>18</v>
      </c>
      <c r="D10" s="19" t="s">
        <v>15</v>
      </c>
      <c r="E10" s="19" t="s">
        <v>16</v>
      </c>
      <c r="F10" s="19" t="s">
        <v>12</v>
      </c>
      <c r="G10" s="19" t="s">
        <v>13</v>
      </c>
    </row>
    <row r="11" spans="1:9" x14ac:dyDescent="0.3">
      <c r="A11" s="8" t="s">
        <v>2</v>
      </c>
      <c r="B11" s="9">
        <f>SUM(B12:B19)</f>
        <v>18</v>
      </c>
      <c r="C11" s="12">
        <f>SUM(C12:C19)</f>
        <v>12600</v>
      </c>
      <c r="D11" s="9">
        <v>1</v>
      </c>
      <c r="E11" s="12">
        <v>275000</v>
      </c>
      <c r="F11" s="9">
        <f>SUM(F12:F19)</f>
        <v>218</v>
      </c>
      <c r="G11" s="12">
        <f>SUM(G12:G19)</f>
        <v>262480</v>
      </c>
    </row>
    <row r="12" spans="1:9" x14ac:dyDescent="0.3">
      <c r="A12" s="13" t="s">
        <v>4</v>
      </c>
      <c r="B12" s="14">
        <v>8</v>
      </c>
      <c r="C12" s="15">
        <v>5100</v>
      </c>
      <c r="D12" s="14"/>
      <c r="E12" s="15"/>
      <c r="F12" s="14">
        <v>19</v>
      </c>
      <c r="G12" s="15">
        <v>19533</v>
      </c>
    </row>
    <row r="13" spans="1:9" x14ac:dyDescent="0.3">
      <c r="A13" s="13" t="s">
        <v>5</v>
      </c>
      <c r="B13" s="14">
        <v>0</v>
      </c>
      <c r="C13" s="15">
        <v>0</v>
      </c>
      <c r="D13" s="14"/>
      <c r="E13" s="15"/>
      <c r="F13" s="14">
        <v>9</v>
      </c>
      <c r="G13" s="15">
        <v>9417</v>
      </c>
    </row>
    <row r="14" spans="1:9" x14ac:dyDescent="0.3">
      <c r="A14" s="13" t="s">
        <v>6</v>
      </c>
      <c r="B14" s="14">
        <v>1</v>
      </c>
      <c r="C14" s="15">
        <v>900</v>
      </c>
      <c r="D14" s="14"/>
      <c r="E14" s="15"/>
      <c r="F14" s="14">
        <v>24</v>
      </c>
      <c r="G14" s="15">
        <v>31446</v>
      </c>
    </row>
    <row r="15" spans="1:9" x14ac:dyDescent="0.3">
      <c r="A15" s="13" t="s">
        <v>7</v>
      </c>
      <c r="B15" s="14">
        <v>0</v>
      </c>
      <c r="C15" s="15">
        <v>0</v>
      </c>
      <c r="D15" s="14"/>
      <c r="E15" s="15"/>
      <c r="F15" s="14">
        <v>61</v>
      </c>
      <c r="G15" s="15">
        <v>75537</v>
      </c>
      <c r="I15" s="16"/>
    </row>
    <row r="16" spans="1:9" x14ac:dyDescent="0.3">
      <c r="A16" s="13" t="s">
        <v>8</v>
      </c>
      <c r="B16" s="14">
        <v>0</v>
      </c>
      <c r="C16" s="15">
        <v>0</v>
      </c>
      <c r="D16" s="14"/>
      <c r="E16" s="15"/>
      <c r="F16" s="14">
        <v>70</v>
      </c>
      <c r="G16" s="15">
        <v>79431</v>
      </c>
    </row>
    <row r="17" spans="1:7" x14ac:dyDescent="0.3">
      <c r="A17" s="13" t="s">
        <v>9</v>
      </c>
      <c r="B17" s="14">
        <v>9</v>
      </c>
      <c r="C17" s="15">
        <v>6600</v>
      </c>
      <c r="D17" s="14"/>
      <c r="E17" s="15"/>
      <c r="F17" s="14">
        <v>16</v>
      </c>
      <c r="G17" s="15">
        <v>20081</v>
      </c>
    </row>
    <row r="18" spans="1:7" x14ac:dyDescent="0.3">
      <c r="A18" s="13" t="s">
        <v>10</v>
      </c>
      <c r="B18" s="14">
        <v>0</v>
      </c>
      <c r="C18" s="15">
        <v>0</v>
      </c>
      <c r="D18" s="14"/>
      <c r="E18" s="15"/>
      <c r="F18" s="14">
        <v>6</v>
      </c>
      <c r="G18" s="15">
        <v>6055</v>
      </c>
    </row>
    <row r="19" spans="1:7" x14ac:dyDescent="0.3">
      <c r="A19" s="13" t="s">
        <v>11</v>
      </c>
      <c r="B19" s="14">
        <v>0</v>
      </c>
      <c r="C19" s="15">
        <v>0</v>
      </c>
      <c r="D19" s="14"/>
      <c r="E19" s="15"/>
      <c r="F19" s="14">
        <v>13</v>
      </c>
      <c r="G19" s="15">
        <v>20980</v>
      </c>
    </row>
    <row r="20" spans="1:7" x14ac:dyDescent="0.3">
      <c r="B20" s="17"/>
      <c r="C20" s="17"/>
      <c r="G20" s="16"/>
    </row>
    <row r="21" spans="1:7" x14ac:dyDescent="0.3">
      <c r="A21" s="3" t="s">
        <v>20</v>
      </c>
    </row>
    <row r="22" spans="1:7" x14ac:dyDescent="0.3">
      <c r="A22" s="4" t="s">
        <v>17</v>
      </c>
    </row>
    <row r="23" spans="1:7" x14ac:dyDescent="0.3">
      <c r="A23" s="3" t="s">
        <v>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DSPMSU</vt:lpstr>
    </vt:vector>
  </TitlesOfParts>
  <Company>PRINCIPADO_DE_ASTURIAS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Usuario de Windows</cp:lastModifiedBy>
  <dcterms:created xsi:type="dcterms:W3CDTF">2017-03-07T09:43:56Z</dcterms:created>
  <dcterms:modified xsi:type="dcterms:W3CDTF">2022-07-13T13:28:03Z</dcterms:modified>
</cp:coreProperties>
</file>